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8FD901D3-D6EE-4273-AEE6-D867FEE99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2" i="1" l="1"/>
  <c r="B20" i="1"/>
  <c r="B18" i="1"/>
  <c r="C15" i="1"/>
  <c r="B17" i="1" l="1"/>
</calcChain>
</file>

<file path=xl/sharedStrings.xml><?xml version="1.0" encoding="utf-8"?>
<sst xmlns="http://schemas.openxmlformats.org/spreadsheetml/2006/main" count="26" uniqueCount="17">
  <si>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</si>
  <si>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</si>
  <si>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</si>
  <si>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</si>
  <si>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</si>
  <si>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</si>
  <si>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</si>
  <si>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</si>
  <si>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10.06.2022.</t>
  </si>
  <si>
    <t>13.06.2022.</t>
  </si>
  <si>
    <t>IZVOD  BR. 108</t>
  </si>
  <si>
    <t>RFZO - SANITETSKI 085</t>
  </si>
  <si>
    <t>RFZO - MATERIJALNI I OSTALI TROŠKOVI 07E I 07F</t>
  </si>
  <si>
    <t>MARKONIS NIŠ</t>
  </si>
  <si>
    <t>PROVIZIJA UPRAVE ZA TREZOR</t>
  </si>
  <si>
    <t>PLAĆANJE IZ SREDSTAVA OSIGURANJA - IZVOR 18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</si>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</sst>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8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15383814.16</v>
      </c>
    </row>
    <row r="8" spans="1:3" x14ac:dyDescent="0.25">
      <c r="A8" s="7" t="s">
        <v>2</v>
      </c>
      <c r="B8" s="7" t="s">
        <v>8</v>
      </c>
      <c r="C8" s="13">
        <v>633123.98</v>
      </c>
    </row>
    <row r="9" spans="1:3" x14ac:dyDescent="0.25">
      <c r="A9" s="7" t="s">
        <v>7</v>
      </c>
      <c r="B9" s="7" t="s">
        <v>9</v>
      </c>
      <c r="C9" s="8">
        <v>14063</v>
      </c>
    </row>
    <row r="10" spans="1:3" x14ac:dyDescent="0.25">
      <c r="A10" s="7" t="s">
        <v>11</v>
      </c>
      <c r="B10" s="7" t="s">
        <v>9</v>
      </c>
      <c r="C10" s="8">
        <v>4836397.83</v>
      </c>
    </row>
    <row r="11" spans="1:3" x14ac:dyDescent="0.25">
      <c r="A11" s="7" t="s">
        <v>11</v>
      </c>
      <c r="B11" s="7" t="s">
        <v>9</v>
      </c>
      <c r="C11" s="8">
        <v>4870986.3</v>
      </c>
    </row>
    <row r="12" spans="1:3" x14ac:dyDescent="0.25">
      <c r="A12" s="7" t="s">
        <v>12</v>
      </c>
      <c r="B12" s="7" t="s">
        <v>9</v>
      </c>
      <c r="C12" s="8">
        <v>2564541.67</v>
      </c>
    </row>
    <row r="13" spans="1:3" x14ac:dyDescent="0.25">
      <c r="A13" s="7" t="s">
        <v>12</v>
      </c>
      <c r="B13" s="7" t="s">
        <v>9</v>
      </c>
      <c r="C13" s="8">
        <v>2564541.67</v>
      </c>
    </row>
    <row r="14" spans="1:3" x14ac:dyDescent="0.25">
      <c r="A14" s="9" t="s">
        <v>6</v>
      </c>
      <c r="B14" s="7" t="s">
        <v>9</v>
      </c>
      <c r="C14" s="10">
        <v>99840.29</v>
      </c>
    </row>
    <row r="15" spans="1:3" x14ac:dyDescent="0.25">
      <c r="A15" s="11"/>
      <c r="B15" s="7"/>
      <c r="C15" s="1">
        <f>C8+C9+C10+C11+C12+C13-C14</f>
        <v>15383814.16</v>
      </c>
    </row>
    <row r="16" spans="1:3" x14ac:dyDescent="0.25">
      <c r="A16" s="11"/>
      <c r="C16" s="1"/>
    </row>
    <row r="17" spans="1:2" x14ac:dyDescent="0.25">
      <c r="A17" s="2" t="s">
        <v>3</v>
      </c>
      <c r="B17" s="12" t="str">
        <f>A4</f>
        <v>13.06.2022.</v>
      </c>
    </row>
    <row r="18" spans="1:2" x14ac:dyDescent="0.25">
      <c r="A18" s="17" t="s">
        <v>15</v>
      </c>
      <c r="B18" s="14">
        <f>SUM(B19)</f>
        <v>17369.599999999999</v>
      </c>
    </row>
    <row r="19" spans="1:2" x14ac:dyDescent="0.25">
      <c r="A19" s="15" t="s">
        <v>13</v>
      </c>
      <c r="B19" s="16">
        <v>17369.599999999999</v>
      </c>
    </row>
    <row r="20" spans="1:2" x14ac:dyDescent="0.25">
      <c r="A20" s="17" t="s">
        <v>16</v>
      </c>
      <c r="B20" s="14">
        <f>SUM(B21)</f>
        <v>82470.69</v>
      </c>
    </row>
    <row r="21" spans="1:2" x14ac:dyDescent="0.25">
      <c r="A21" s="15" t="s">
        <v>14</v>
      </c>
      <c r="B21" s="16">
        <v>82470.69</v>
      </c>
    </row>
    <row r="22" spans="1:2" x14ac:dyDescent="0.25">
      <c r="B22" s="1">
        <f>B18+B20</f>
        <v>99840.290000000008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2022-06-14T04:56:20Z</dcterms:modified>
</cp:coreProperties>
</file>